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56445515a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lease Summary" sheetId="1" r:id="R6a209f3637704728"/>
    <x:sheet xmlns:r="http://schemas.openxmlformats.org/officeDocument/2006/relationships" name="Slide QA" sheetId="2" r:id="R34c178c0960e4fe7"/>
    <x:sheet xmlns:r="http://schemas.openxmlformats.org/officeDocument/2006/relationships" name="Claim Register" sheetId="3" r:id="R407a478db4584cd9"/>
    <x:sheet xmlns:r="http://schemas.openxmlformats.org/officeDocument/2006/relationships" name="Source Register" sheetId="4" r:id="R2fd41ad4c1ca4c37"/>
    <x:sheet xmlns:r="http://schemas.openxmlformats.org/officeDocument/2006/relationships" name="Change Log" sheetId="5" r:id="R596c383d3409489b"/>
    <x:sheet xmlns:r="http://schemas.openxmlformats.org/officeDocument/2006/relationships" name="Read Me" sheetId="6" r:id="R7c8068c2495a4e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Aptos"/>
    </x:font>
    <x:font>
      <x:b/>
      <x:sz val="11"/>
      <x:color rgb="FF2A143D"/>
      <x:name val="Aptos"/>
    </x:font>
    <x:font>
      <x:sz val="11"/>
      <x:color rgb="FF2A2232"/>
      <x:name val="Aptos"/>
    </x:font>
    <x:font>
      <x:sz val="12"/>
      <x:color rgb="FF2A2232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2A143D"/>
      </x:patternFill>
    </x:fill>
    <x:fill>
      <x:patternFill patternType="solid">
        <x:fgColor rgb="FFC4A7E7"/>
      </x:patternFill>
    </x:fill>
    <x:fill>
      <x:patternFill patternType="solid">
        <x:fgColor rgb="FFF28C82"/>
      </x:patternFill>
    </x:fill>
    <x:fill>
      <x:patternFill patternType="solid">
        <x:fgColor rgb="FFFFF7E6"/>
      </x:patternFill>
    </x:fill>
    <x:fill>
      <x:patternFill patternType="solid">
        <x:fgColor rgb="FFF0E6FF"/>
      </x:patternFill>
    </x:fill>
    <x:fill>
      <x:patternFill patternType="solid">
        <x:fgColor rgb="FFFFFFFF"/>
      </x:patternFill>
    </x:fill>
  </x:fills>
  <x:borders count="6">
    <x:border/>
    <x:border>
      <x:left style="thin">
        <x:color rgb="FFD9CEE4"/>
      </x:left>
      <x:top style="thin">
        <x:color rgb="FFD9CEE4"/>
      </x:top>
      <x:bottom style="thin">
        <x:color rgb="FFD9CEE4"/>
      </x:bottom>
    </x:border>
    <x:border>
      <x:right style="thin">
        <x:color rgb="FFD9CEE4"/>
      </x:right>
      <x:top style="thin">
        <x:color rgb="FFD9CEE4"/>
      </x:top>
      <x:bottom style="thin">
        <x:color rgb="FFD9CEE4"/>
      </x:bottom>
    </x:border>
    <x:border>
      <x:bottom style="thin">
        <x:color rgb="FFD9CEE4"/>
      </x:bottom>
    </x:border>
    <x:border>
      <x:top style="thin">
        <x:color rgb="FFD9CEE4"/>
      </x:top>
      <x:bottom style="thin">
        <x:color rgb="FFD9CEE4"/>
      </x:bottom>
    </x:border>
    <x:border>
      <x:top style="thin">
        <x:color rgb="FFD9CEE4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3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vertical="top" wrapText="1"/>
    </x:xf>
    <x:xf numFmtId="0" fontId="3" fillId="0" borderId="4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vertical="top" wrapText="1"/>
    </x:xf>
    <x:xf numFmtId="0" fontId="2" fillId="3" borderId="4" xfId="0" applyNumberFormat="1" applyFont="1" applyFill="1" applyBorder="1"/>
    <x:xf numFmtId="0" fontId="2" fillId="3" borderId="4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3f942e80f4c08" /><Relationship Type="http://schemas.openxmlformats.org/officeDocument/2006/relationships/theme" Target="/xl/theme/theme1.xml" Id="R5a8e78cc77aa469c" /><Relationship Type="http://schemas.openxmlformats.org/officeDocument/2006/relationships/sharedStrings" Target="/xl/sharedStrings.xml" Id="Rfb36c9f6784b475b" /><Relationship Type="http://schemas.openxmlformats.org/officeDocument/2006/relationships/worksheet" Target="/xl/worksheets/sheet1.xml" Id="R6a209f3637704728" /><Relationship Type="http://schemas.openxmlformats.org/officeDocument/2006/relationships/worksheet" Target="/xl/worksheets/sheet2.xml" Id="R34c178c0960e4fe7" /><Relationship Type="http://schemas.openxmlformats.org/officeDocument/2006/relationships/worksheet" Target="/xl/worksheets/sheet3.xml" Id="R407a478db4584cd9" /><Relationship Type="http://schemas.openxmlformats.org/officeDocument/2006/relationships/worksheet" Target="/xl/worksheets/sheet4.xml" Id="R2fd41ad4c1ca4c37" /><Relationship Type="http://schemas.openxmlformats.org/officeDocument/2006/relationships/worksheet" Target="/xl/worksheets/sheet5.xml" Id="R596c383d3409489b" /><Relationship Type="http://schemas.openxmlformats.org/officeDocument/2006/relationships/worksheet" Target="/xl/worksheets/sheet6.xml" Id="R7c8068c2495a4ef6" /></Relationships>
</file>

<file path=xl/tables/table1.xml><?xml version="1.0" encoding="utf-8"?>
<x:table xmlns:x="http://schemas.openxmlformats.org/spreadsheetml/2006/main" id="1" name="SlideReleaseQA" displayName="SlideReleaseQA" ref="A1:H9" headerRowCount="1" totalsRowCount="0" totalsRowShown="0">
  <x:tableColumns count="8">
    <x:tableColumn id="1" name="Slide"/>
    <x:tableColumn id="2" name="Function"/>
    <x:tableColumn id="3" name="Observed draft"/>
    <x:tableColumn id="4" name="Release-safe revision"/>
    <x:tableColumn id="5" name="QA dimension"/>
    <x:tableColumn id="6" name="Severity"/>
    <x:tableColumn id="7" name="Gate"/>
    <x:tableColumn id="8" name="Uncompressed residual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ClaimRegister" displayName="ClaimRegister" ref="A1:I8" headerRowCount="1" totalsRowCount="0" totalsRowShown="0">
  <x:tableColumns count="9">
    <x:tableColumn id="1" name="Claim ID"/>
    <x:tableColumn id="2" name="Slide"/>
    <x:tableColumn id="3" name="Observed claim"/>
    <x:tableColumn id="4" name="Claim class"/>
    <x:tableColumn id="5" name="Evidence requested"/>
    <x:tableColumn id="6" name="Observed evidence"/>
    <x:tableColumn id="7" name="Status"/>
    <x:tableColumn id="8" name="Severity"/>
    <x:tableColumn id="9" name="Required action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SourceRegister" displayName="SourceRegister" ref="A1:G6" headerRowCount="1" totalsRowCount="0" totalsRowShown="0">
  <x:tableColumns count="7">
    <x:tableColumn id="1" name="Source ID"/>
    <x:tableColumn id="2" name="Synthetic source"/>
    <x:tableColumn id="3" name="Type"/>
    <x:tableColumn id="4" name="Observed at"/>
    <x:tableColumn id="5" name="Supports"/>
    <x:tableColumn id="6" name="Does not support"/>
    <x:tableColumn id="7" name="Confidence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ReleaseChangeLog" displayName="ReleaseChangeLog" ref="A1:J9" headerRowCount="1" totalsRowCount="0" totalsRowShown="0">
  <x:tableColumns count="10">
    <x:tableColumn id="1" name="Issue ID"/>
    <x:tableColumn id="2" name="Slide"/>
    <x:tableColumn id="3" name="Category"/>
    <x:tableColumn id="4" name="Severity"/>
    <x:tableColumn id="5" name="Observed defect"/>
    <x:tableColumn id="6" name="Why it matters"/>
    <x:tableColumn id="7" name="Repair"/>
    <x:tableColumn id="8" name="Status"/>
    <x:tableColumn id="9" name="Owner"/>
    <x:tableColumn id="10" name="Acceptance evidenc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5b79e02732f497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f547e39bacc493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974534625e64f1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8063d459718419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5" hidden="0" customWidth="1"/>
    <x:col min="3" max="3" width="195.380004882812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44" customHeight="1">
      <x:c r="A1" s="4" t="str">
        <x:v>AI CONTENT RELEASE GATE
Synthetic carousel QA sample | Lilambd Sample Project | no client material</x:v>
      </x:c>
      <x:c r="B1" s="4" t="str">
        <x:v>AI CONTENT RELEASE GATE
Synthetic carousel QA sample | Lilambd Sample Project | no client material</x:v>
      </x:c>
      <x:c r="C1" s="4" t="str">
        <x:v>AI CONTENT RELEASE GATE
Synthetic carousel QA sample | Lilambd Sample Project | no client material</x:v>
      </x:c>
      <x:c r="D1" s="4" t="str">
        <x:v>AI CONTENT RELEASE GATE
Synthetic carousel QA sample | Lilambd Sample Project | no client material</x:v>
      </x:c>
      <x:c r="E1" s="4" t="str">
        <x:v>AI CONTENT RELEASE GATE
Synthetic carousel QA sample | Lilambd Sample Project | no client material</x:v>
      </x:c>
      <x:c r="F1" s="4" t="str">
        <x:v>AI CONTENT RELEASE GATE
Synthetic carousel QA sample | Lilambd Sample Project | no client material</x:v>
      </x:c>
      <x:c r="G1" s="4" t="str">
        <x:v>AI CONTENT RELEASE GATE
Synthetic carousel QA sample | Lilambd Sample Project | no client material</x:v>
      </x:c>
      <x:c r="H1" s="4" t="str">
        <x:v>AI CONTENT RELEASE GATE
Synthetic carousel QA sample | Lilambd Sample Project | no client material</x:v>
      </x:c>
    </x:row>
    <x:row r="2" ht="44" customHeight="1">
      <x:c r="A2" s="4" t="str">
        <x:v>AI CONTENT RELEASE GATE
Synthetic carousel QA sample | Lilambd Sample Project | no client material</x:v>
      </x:c>
      <x:c r="B2" s="4" t="str">
        <x:v>AI CONTENT RELEASE GATE
Synthetic carousel QA sample | Lilambd Sample Project | no client material</x:v>
      </x:c>
      <x:c r="C2" s="4" t="str">
        <x:v>AI CONTENT RELEASE GATE
Synthetic carousel QA sample | Lilambd Sample Project | no client material</x:v>
      </x:c>
      <x:c r="D2" s="4" t="str">
        <x:v>AI CONTENT RELEASE GATE
Synthetic carousel QA sample | Lilambd Sample Project | no client material</x:v>
      </x:c>
      <x:c r="E2" s="4" t="str">
        <x:v>AI CONTENT RELEASE GATE
Synthetic carousel QA sample | Lilambd Sample Project | no client material</x:v>
      </x:c>
      <x:c r="F2" s="4" t="str">
        <x:v>AI CONTENT RELEASE GATE
Synthetic carousel QA sample | Lilambd Sample Project | no client material</x:v>
      </x:c>
      <x:c r="G2" s="4" t="str">
        <x:v>AI CONTENT RELEASE GATE
Synthetic carousel QA sample | Lilambd Sample Project | no client material</x:v>
      </x:c>
      <x:c r="H2" s="4" t="str">
        <x:v>AI CONTENT RELEASE GATE
Synthetic carousel QA sample | Lilambd Sample Project | no client material</x:v>
      </x:c>
    </x:row>
    <x:row r="3"/>
    <x:row r="4" ht="15" hidden="0" customHeight="1">
      <x:c r="A4" s="11" t="str">
        <x:v>Release metric</x:v>
      </x:c>
      <x:c r="B4" s="12" t="str">
        <x:v>Value</x:v>
      </x:c>
      <x:c r="D4" s="25" t="str">
        <x:v>RELEASE DECISION</x:v>
      </x:c>
      <x:c r="E4" s="25" t="str">
        <x:v>RELEASE DECISION</x:v>
      </x:c>
      <x:c r="F4" s="25" t="str">
        <x:v>RELEASE DECISION</x:v>
      </x:c>
      <x:c r="G4" s="25" t="str">
        <x:v>RELEASE DECISION</x:v>
      </x:c>
      <x:c r="H4" s="25" t="str">
        <x:v>RELEASE DECISION</x:v>
      </x:c>
    </x:row>
    <x:row r="5" ht="15" hidden="0" customHeight="1">
      <x:c r="A5" s="20" t="str">
        <x:v>Slides reviewed</x:v>
      </x:c>
      <x:c r="B5" s="20" t="n">
        <x:f>COUNTA('Slide QA'!A2:A100)</x:f>
        <x:v>8</x:v>
      </x:c>
      <x:c r="D5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E5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F5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G5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H5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</x:row>
    <x:row r="6" ht="15" hidden="0" customHeight="1">
      <x:c r="A6" s="21" t="str">
        <x:v>Issues logged</x:v>
      </x:c>
      <x:c r="B6" s="21" t="n">
        <x:f>COUNTA('Change Log'!A2:A100)</x:f>
        <x:v>8</x:v>
      </x:c>
      <x:c r="D6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E6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F6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G6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H6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</x:row>
    <x:row r="7" ht="15" hidden="0" customHeight="1">
      <x:c r="A7" s="21" t="str">
        <x:v>Open blockers</x:v>
      </x:c>
      <x:c r="B7" s="21" t="n">
        <x:f>COUNTIFS('Change Log'!D2:D100,"&gt;=4",'Change Log'!H2:H100,"&lt;&gt;Closed")</x:f>
        <x:v>0</x:v>
      </x:c>
      <x:c r="D7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E7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F7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G7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H7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</x:row>
    <x:row r="8" ht="15" hidden="0" customHeight="1">
      <x:c r="A8" s="21" t="str">
        <x:v>Claims verified</x:v>
      </x:c>
      <x:c r="B8" s="21" t="n">
        <x:f>COUNTIF('Claim Register'!G2:G100,"Verified")</x:f>
        <x:v>0</x:v>
      </x:c>
      <x:c r="D8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E8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F8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G8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H8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</x:row>
    <x:row r="9" ht="15" hidden="0" customHeight="1">
      <x:c r="A9" s="21" t="str">
        <x:v>Required claims</x:v>
      </x:c>
      <x:c r="B9" s="21" t="n">
        <x:f>COUNTA('Claim Register'!A2:A100)</x:f>
        <x:v>7</x:v>
      </x:c>
      <x:c r="D9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E9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F9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G9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H9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</x:row>
    <x:row r="10" ht="15" hidden="0" customHeight="1">
      <x:c r="A10" s="22" t="str">
        <x:v>Release readiness</x:v>
      </x:c>
      <x:c r="B10" s="22" t="str">
        <x:f>IF(B7&gt;0,"HOLD",IF(B8&lt;B9,"REVIEW","READY"))</x:f>
        <x:v>REVIEW</x:v>
      </x:c>
      <x:c r="D10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E10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F10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G10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  <x:c r="H10" s="29" t="str">
        <x:v>HOLD in the observed state. The carousel contains an unsupported absolute claim, a material cost-calculation error, an inaccurate privacy statement, a missing workflow fallback, and a release CTA without a human review gate. The repaired copy removes false certainty, reconciles the calculation, makes third-party processing visible, adds exception handling, and preserves a final human check.</x:v>
      </x:c>
    </x:row>
    <x:row r="11"/>
    <x:row r="12" ht="15" hidden="0" customHeight="1">
      <x:c r="A12" s="31" t="str">
        <x:v>State transition</x:v>
      </x:c>
      <x:c r="B12" s="31" t="str">
        <x:v>State transition</x:v>
      </x:c>
      <x:c r="C12" s="31" t="str">
        <x:v>State transition</x:v>
      </x:c>
      <x:c r="D12" s="31" t="str">
        <x:v>State transition</x:v>
      </x:c>
      <x:c r="E12" s="31" t="str">
        <x:v>State transition</x:v>
      </x:c>
      <x:c r="F12" s="31" t="str">
        <x:v>State transition</x:v>
      </x:c>
      <x:c r="G12" s="31" t="str">
        <x:v>State transition</x:v>
      </x:c>
      <x:c r="H12" s="31" t="str">
        <x:v>State transition</x:v>
      </x:c>
    </x:row>
    <x:row r="13">
      <x:c r="A13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B13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C13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D13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E13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F13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G13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H13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</x:row>
    <x:row r="14">
      <x:c r="A14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B14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C14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D14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E14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F14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G14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H14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</x:row>
    <x:row r="15">
      <x:c r="A15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B15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C15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D15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E15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F15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G15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H15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</x:row>
    <x:row r="16">
      <x:c r="A16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B16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C16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D16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E16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F16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G16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  <x:c r="H16" s="35" t="str">
        <x:v>Draft carousel → claim/evidence separation → technical and arithmetic checks → design-density review → risk-ranked change log → repaired copy → explicit release gate. Unresolved product facts remain unresolved; they are not completed by confident wording.</x:v>
      </x:c>
    </x:row>
  </x:sheetData>
  <x:mergeCells>
    <x:mergeCell ref="A1:H2"/>
    <x:mergeCell ref="D4:H4"/>
    <x:mergeCell ref="D5:H10"/>
    <x:mergeCell ref="A12:H12"/>
    <x:mergeCell ref="A13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44" hidden="0" customWidth="1"/>
    <x:col min="4" max="4" width="44" hidden="0" customWidth="1"/>
    <x:col min="5" max="5" width="14.630000114440918" hidden="0" customWidth="1"/>
    <x:col min="6" max="6" width="9.25" hidden="0" customWidth="1"/>
    <x:col min="7" max="7" width="7.880000114440918" hidden="0" customWidth="1"/>
    <x:col min="8" max="8" width="34" hidden="0" customWidth="1"/>
  </x:cols>
  <x:sheetData>
    <x:row r="1" ht="15" hidden="0" customHeight="1">
      <x:c r="A1" s="11" t="str">
        <x:v>Slide</x:v>
      </x:c>
      <x:c r="B1" s="38" t="str">
        <x:v>Function</x:v>
      </x:c>
      <x:c r="C1" s="38" t="str">
        <x:v>Observed draft</x:v>
      </x:c>
      <x:c r="D1" s="38" t="str">
        <x:v>Release-safe revision</x:v>
      </x:c>
      <x:c r="E1" s="38" t="str">
        <x:v>QA dimension</x:v>
      </x:c>
      <x:c r="F1" s="38" t="str">
        <x:v>Severity</x:v>
      </x:c>
      <x:c r="G1" s="38" t="str">
        <x:v>Gate</x:v>
      </x:c>
      <x:c r="H1" s="12" t="str">
        <x:v>Uncompressed residual</x:v>
      </x:c>
    </x:row>
    <x:row r="2" ht="15" hidden="0" customHeight="1">
      <x:c r="A2" s="20" t="n">
        <x:v>1</x:v>
      </x:c>
      <x:c r="B2" s="20" t="str">
        <x:v>Hook</x:v>
      </x:c>
      <x:c r="C2" s="20" t="str">
        <x:v>Build a customer-support triage flow in 15 minutes.</x:v>
      </x:c>
      <x:c r="D2" s="20" t="str">
        <x:v>Keep as bounded setup claim; clarify that source access and testing are excluded.</x:v>
      </x:c>
      <x:c r="E2" s="20" t="str">
        <x:v>Clarity</x:v>
      </x:c>
      <x:c r="F2" s="20" t="n">
        <x:v>2</x:v>
      </x:c>
      <x:c r="G2" s="20" t="str">
        <x:v>Review</x:v>
      </x:c>
      <x:c r="H2" s="20" t="str">
        <x:v>Time claim depends on prepared inputs.</x:v>
      </x:c>
    </x:row>
    <x:row r="3" ht="15" hidden="0" customHeight="1">
      <x:c r="A3" s="21" t="n">
        <x:v>2</x:v>
      </x:c>
      <x:c r="B3" s="21" t="str">
        <x:v>Capability</x:v>
      </x:c>
      <x:c r="C3" s="21" t="str">
        <x:v>OrchardFlow classifies every ticket correctly.</x:v>
      </x:c>
      <x:c r="D3" s="21" t="str">
        <x:v>OrchardFlow can classify common ticket types; accuracy must be tested on your own examples.</x:v>
      </x:c>
      <x:c r="E3" s="21" t="str">
        <x:v>Truth / hype</x:v>
      </x:c>
      <x:c r="F3" s="21" t="n">
        <x:v>5</x:v>
      </x:c>
      <x:c r="G3" s="21" t="str">
        <x:v>Block</x:v>
      </x:c>
      <x:c r="H3" s="21" t="str">
        <x:v>Absolute accuracy is unsupported.</x:v>
      </x:c>
    </x:row>
    <x:row r="4" ht="15" hidden="0" customHeight="1">
      <x:c r="A4" s="21" t="n">
        <x:v>3</x:v>
      </x:c>
      <x:c r="B4" s="21" t="str">
        <x:v>Setup</x:v>
      </x:c>
      <x:c r="C4" s="21" t="str">
        <x:v>Turn on Auto-routing v3 and select Smart Queue.</x:v>
      </x:c>
      <x:c r="D4" s="21" t="str">
        <x:v>Open Routing, select a queue, and map each supported category. Verify current labels in the product UI.</x:v>
      </x:c>
      <x:c r="E4" s="21" t="str">
        <x:v>Technical fact</x:v>
      </x:c>
      <x:c r="F4" s="21" t="n">
        <x:v>4</x:v>
      </x:c>
      <x:c r="G4" s="21" t="str">
        <x:v>Block</x:v>
      </x:c>
      <x:c r="H4" s="21" t="str">
        <x:v>Feature names are not supported by the supplied source pack.</x:v>
      </x:c>
    </x:row>
    <x:row r="5" ht="15" hidden="0" customHeight="1">
      <x:c r="A5" s="21" t="n">
        <x:v>4</x:v>
      </x:c>
      <x:c r="B5" s="21" t="str">
        <x:v>Privacy</x:v>
      </x:c>
      <x:c r="C5" s="21" t="str">
        <x:v>Customer messages never leave your workspace.</x:v>
      </x:c>
      <x:c r="D5" s="21" t="str">
        <x:v>Messages may be processed by listed service providers. Review the current data-processing terms before use.</x:v>
      </x:c>
      <x:c r="E5" s="21" t="str">
        <x:v>Privacy</x:v>
      </x:c>
      <x:c r="F5" s="21" t="n">
        <x:v>5</x:v>
      </x:c>
      <x:c r="G5" s="21" t="str">
        <x:v>Block</x:v>
      </x:c>
      <x:c r="H5" s="21" t="str">
        <x:v>Draft contradicts the supplied privacy note.</x:v>
      </x:c>
    </x:row>
    <x:row r="6" ht="15" hidden="0" customHeight="1">
      <x:c r="A6" s="21" t="n">
        <x:v>5</x:v>
      </x:c>
      <x:c r="B6" s="21" t="str">
        <x:v>Workflow</x:v>
      </x:c>
      <x:c r="C6" s="21" t="str">
        <x:v>Incoming → classify → route → resolved</x:v>
      </x:c>
      <x:c r="D6" s="21" t="str">
        <x:v>Incoming → classify → confidence gate → route or human review → resolved / feedback loop</x:v>
      </x:c>
      <x:c r="E6" s="21" t="str">
        <x:v>Logic</x:v>
      </x:c>
      <x:c r="F6" s="21" t="n">
        <x:v>4</x:v>
      </x:c>
      <x:c r="G6" s="21" t="str">
        <x:v>Block</x:v>
      </x:c>
      <x:c r="H6" s="21" t="str">
        <x:v>No low-confidence or failure path.</x:v>
      </x:c>
    </x:row>
    <x:row r="7" ht="15" hidden="0" customHeight="1">
      <x:c r="A7" s="21" t="n">
        <x:v>6</x:v>
      </x:c>
      <x:c r="B7" s="21" t="str">
        <x:v>Economics</x:v>
      </x:c>
      <x:c r="C7" s="21" t="str">
        <x:v>5,000 tickets × $0.02 = $10 per month.</x:v>
      </x:c>
      <x:c r="D7" s="21" t="str">
        <x:v>5,000 tickets × $0.02 = $100 before platform or review costs.</x:v>
      </x:c>
      <x:c r="E7" s="21" t="str">
        <x:v>Arithmetic</x:v>
      </x:c>
      <x:c r="F7" s="21" t="n">
        <x:v>5</x:v>
      </x:c>
      <x:c r="G7" s="21" t="str">
        <x:v>Block</x:v>
      </x:c>
      <x:c r="H7" s="21" t="str">
        <x:v>Tenfold calculation error.</x:v>
      </x:c>
    </x:row>
    <x:row r="8" ht="15" hidden="0" customHeight="1">
      <x:c r="A8" s="21" t="n">
        <x:v>7</x:v>
      </x:c>
      <x:c r="B8" s="21" t="str">
        <x:v>Checklist</x:v>
      </x:c>
      <x:c r="C8" s="21" t="str">
        <x:v>A dense 17-line implementation checklist.</x:v>
      </x:c>
      <x:c r="D8" s="21" t="str">
        <x:v>Split into four checks: source access, taxonomy, confidence threshold, and exception owner.</x:v>
      </x:c>
      <x:c r="E8" s="21" t="str">
        <x:v>Information design</x:v>
      </x:c>
      <x:c r="F8" s="21" t="n">
        <x:v>3</x:v>
      </x:c>
      <x:c r="G8" s="21" t="str">
        <x:v>Review</x:v>
      </x:c>
      <x:c r="H8" s="21" t="str">
        <x:v>Readable at document scale, not carousel scale.</x:v>
      </x:c>
    </x:row>
    <x:row r="9" ht="15" hidden="0" customHeight="1">
      <x:c r="A9" s="22" t="n">
        <x:v>8</x:v>
      </x:c>
      <x:c r="B9" s="22" t="str">
        <x:v>CTA</x:v>
      </x:c>
      <x:c r="C9" s="22" t="str">
        <x:v>Ship today. Automation handles the rest.</x:v>
      </x:c>
      <x:c r="D9" s="22" t="str">
        <x:v>Pilot on a bounded sample, review exceptions, then decide whether to expand.</x:v>
      </x:c>
      <x:c r="E9" s="22" t="str">
        <x:v>Risk / CTA</x:v>
      </x:c>
      <x:c r="F9" s="22" t="n">
        <x:v>4</x:v>
      </x:c>
      <x:c r="G9" s="22" t="str">
        <x:v>Block</x:v>
      </x:c>
      <x:c r="H9" s="22" t="str">
        <x:v>Encourages release without verification.</x:v>
      </x:c>
    </x:row>
  </x:sheetData>
  <x:conditionalFormatting sqref="F2:F100">
    <x:cfRule type="colorScale" priority="1">
      <x:colorScale>
        <x:cfvo type="min"/>
        <x:cfvo type="percentile" val="50"/>
        <x:cfvo type="max"/>
        <x:color rgb="FFDDF3E8"/>
        <x:color rgb="FFF9E7B1"/>
        <x:color rgb="FFF7D4D0"/>
      </x:colorScale>
    </x:cfRule>
  </x:conditionalFormatting>
  <x:dataValidations count="2">
    <x:dataValidation type="whole" operator="between" sqref="F2:F100">
      <x:formula1>1</x:formula1>
      <x:formula2>5</x:formula2>
    </x:dataValidation>
    <x:dataValidation type="list" sqref="G2:G100">
      <x:formula1>"Pass,Review,Block"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5b79e02732f497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380000114440918" hidden="0" customWidth="1"/>
    <x:col min="2" max="2" width="6.75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12.130000114440918" hidden="0" customWidth="1"/>
    <x:col min="8" max="8" width="9.25" hidden="0" customWidth="1"/>
    <x:col min="9" max="9" width="34" hidden="0" customWidth="1"/>
  </x:cols>
  <x:sheetData>
    <x:row r="1" ht="15" hidden="0" customHeight="1">
      <x:c r="A1" s="11" t="str">
        <x:v>Claim ID</x:v>
      </x:c>
      <x:c r="B1" s="38" t="str">
        <x:v>Slide</x:v>
      </x:c>
      <x:c r="C1" s="38" t="str">
        <x:v>Observed claim</x:v>
      </x:c>
      <x:c r="D1" s="38" t="str">
        <x:v>Claim class</x:v>
      </x:c>
      <x:c r="E1" s="38" t="str">
        <x:v>Evidence requested</x:v>
      </x:c>
      <x:c r="F1" s="38" t="str">
        <x:v>Observed evidence</x:v>
      </x:c>
      <x:c r="G1" s="38" t="str">
        <x:v>Status</x:v>
      </x:c>
      <x:c r="H1" s="38" t="str">
        <x:v>Severity</x:v>
      </x:c>
      <x:c r="I1" s="12" t="str">
        <x:v>Required action</x:v>
      </x:c>
    </x:row>
    <x:row r="2" ht="15" hidden="0" customHeight="1">
      <x:c r="A2" s="20" t="str">
        <x:v>CLM-001</x:v>
      </x:c>
      <x:c r="B2" s="20" t="n">
        <x:v>2</x:v>
      </x:c>
      <x:c r="C2" s="20" t="str">
        <x:v>Every ticket is classified correctly</x:v>
      </x:c>
      <x:c r="D2" s="20" t="str">
        <x:v>Absolute capability claim</x:v>
      </x:c>
      <x:c r="E2" s="20" t="str">
        <x:v>Synthetic benchmark note</x:v>
      </x:c>
      <x:c r="F2" s="20" t="str">
        <x:v>No accuracy guarantee</x:v>
      </x:c>
      <x:c r="G2" s="20" t="str">
        <x:v>Contradicted</x:v>
      </x:c>
      <x:c r="H2" s="20" t="n">
        <x:v>5</x:v>
      </x:c>
      <x:c r="I2" s="20" t="str">
        <x:v>Replace with bounded, testable statement</x:v>
      </x:c>
    </x:row>
    <x:row r="3" ht="15" hidden="0" customHeight="1">
      <x:c r="A3" s="21" t="str">
        <x:v>CLM-002</x:v>
      </x:c>
      <x:c r="B3" s="21" t="n">
        <x:v>3</x:v>
      </x:c>
      <x:c r="C3" s="21" t="str">
        <x:v>Auto-routing v3 exists</x:v>
      </x:c>
      <x:c r="D3" s="21" t="str">
        <x:v>Feature-name claim</x:v>
      </x:c>
      <x:c r="E3" s="21" t="str">
        <x:v>Synthetic product guide</x:v>
      </x:c>
      <x:c r="F3" s="21" t="str">
        <x:v>No matching feature label</x:v>
      </x:c>
      <x:c r="G3" s="21" t="str">
        <x:v>Unverified</x:v>
      </x:c>
      <x:c r="H3" s="21" t="n">
        <x:v>4</x:v>
      </x:c>
      <x:c r="I3" s="21" t="str">
        <x:v>Use generic current-UI instruction</x:v>
      </x:c>
    </x:row>
    <x:row r="4" ht="15" hidden="0" customHeight="1">
      <x:c r="A4" s="21" t="str">
        <x:v>CLM-003</x:v>
      </x:c>
      <x:c r="B4" s="21" t="n">
        <x:v>4</x:v>
      </x:c>
      <x:c r="C4" s="21" t="str">
        <x:v>Messages never leave workspace</x:v>
      </x:c>
      <x:c r="D4" s="21" t="str">
        <x:v>Privacy claim</x:v>
      </x:c>
      <x:c r="E4" s="21" t="str">
        <x:v>Synthetic privacy note</x:v>
      </x:c>
      <x:c r="F4" s="21" t="str">
        <x:v>Third-party processing listed</x:v>
      </x:c>
      <x:c r="G4" s="21" t="str">
        <x:v>Contradicted</x:v>
      </x:c>
      <x:c r="H4" s="21" t="n">
        <x:v>5</x:v>
      </x:c>
      <x:c r="I4" s="21" t="str">
        <x:v>State processing boundary</x:v>
      </x:c>
    </x:row>
    <x:row r="5" ht="15" hidden="0" customHeight="1">
      <x:c r="A5" s="21" t="str">
        <x:v>CLM-004</x:v>
      </x:c>
      <x:c r="B5" s="21" t="n">
        <x:v>6</x:v>
      </x:c>
      <x:c r="C5" s="21" t="str">
        <x:v>$10 for 5,000 × $0.02</x:v>
      </x:c>
      <x:c r="D5" s="21" t="str">
        <x:v>Computed claim</x:v>
      </x:c>
      <x:c r="E5" s="21" t="str">
        <x:v>Visible calculation</x:v>
      </x:c>
      <x:c r="F5" s="21" t="str">
        <x:v>Correct result is $100</x:v>
      </x:c>
      <x:c r="G5" s="21" t="str">
        <x:v>Contradicted</x:v>
      </x:c>
      <x:c r="H5" s="21" t="n">
        <x:v>5</x:v>
      </x:c>
      <x:c r="I5" s="21" t="str">
        <x:v>Correct arithmetic</x:v>
      </x:c>
    </x:row>
    <x:row r="6" ht="15" hidden="0" customHeight="1">
      <x:c r="A6" s="21" t="str">
        <x:v>CLM-005</x:v>
      </x:c>
      <x:c r="B6" s="21" t="n">
        <x:v>1</x:v>
      </x:c>
      <x:c r="C6" s="21" t="str">
        <x:v>Setup can take 15 minutes</x:v>
      </x:c>
      <x:c r="D6" s="21" t="str">
        <x:v>Time estimate</x:v>
      </x:c>
      <x:c r="E6" s="21" t="str">
        <x:v>Synthetic setup run</x:v>
      </x:c>
      <x:c r="F6" s="21" t="str">
        <x:v>Possible only with prepared inputs</x:v>
      </x:c>
      <x:c r="G6" s="21" t="str">
        <x:v>Bounded</x:v>
      </x:c>
      <x:c r="H6" s="21" t="n">
        <x:v>2</x:v>
      </x:c>
      <x:c r="I6" s="21" t="str">
        <x:v>Add condition</x:v>
      </x:c>
    </x:row>
    <x:row r="7" ht="15" hidden="0" customHeight="1">
      <x:c r="A7" s="21" t="str">
        <x:v>CLM-006</x:v>
      </x:c>
      <x:c r="B7" s="21" t="n">
        <x:v>5</x:v>
      </x:c>
      <x:c r="C7" s="21" t="str">
        <x:v>Workflow reaches resolution</x:v>
      </x:c>
      <x:c r="D7" s="21" t="str">
        <x:v>Process claim</x:v>
      </x:c>
      <x:c r="E7" s="21" t="str">
        <x:v>Synthetic workflow spec</x:v>
      </x:c>
      <x:c r="F7" s="21" t="str">
        <x:v>Requires confidence and fallback path</x:v>
      </x:c>
      <x:c r="G7" s="21" t="str">
        <x:v>Bounded</x:v>
      </x:c>
      <x:c r="H7" s="21" t="n">
        <x:v>4</x:v>
      </x:c>
      <x:c r="I7" s="21" t="str">
        <x:v>Add exception branch</x:v>
      </x:c>
    </x:row>
    <x:row r="8" ht="15" hidden="0" customHeight="1">
      <x:c r="A8" s="22" t="str">
        <x:v>CLM-007</x:v>
      </x:c>
      <x:c r="B8" s="22" t="n">
        <x:v>8</x:v>
      </x:c>
      <x:c r="C8" s="22" t="str">
        <x:v>Automation handles the rest</x:v>
      </x:c>
      <x:c r="D8" s="22" t="str">
        <x:v>Operational claim</x:v>
      </x:c>
      <x:c r="E8" s="22" t="str">
        <x:v>No supporting evidence</x:v>
      </x:c>
      <x:c r="F8" s="22" t="str">
        <x:v>Human review remains necessary</x:v>
      </x:c>
      <x:c r="G8" s="22" t="str">
        <x:v>Unverified</x:v>
      </x:c>
      <x:c r="H8" s="22" t="n">
        <x:v>4</x:v>
      </x:c>
      <x:c r="I8" s="22" t="str">
        <x:v>Replace with pilot gate</x:v>
      </x:c>
    </x:row>
  </x:sheetData>
  <x:dataValidations count="1">
    <x:dataValidation type="list" sqref="G2:G100">
      <x:formula1>"Verified,Bounded,Unverified,Contradicted"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547e39bacc4931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5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11.630000114440918" hidden="0" customWidth="1"/>
  </x:cols>
  <x:sheetData>
    <x:row r="1" ht="15" hidden="0" customHeight="1">
      <x:c r="A1" s="11" t="str">
        <x:v>Source ID</x:v>
      </x:c>
      <x:c r="B1" s="38" t="str">
        <x:v>Synthetic source</x:v>
      </x:c>
      <x:c r="C1" s="38" t="str">
        <x:v>Type</x:v>
      </x:c>
      <x:c r="D1" s="38" t="str">
        <x:v>Observed at</x:v>
      </x:c>
      <x:c r="E1" s="38" t="str">
        <x:v>Supports</x:v>
      </x:c>
      <x:c r="F1" s="38" t="str">
        <x:v>Does not support</x:v>
      </x:c>
      <x:c r="G1" s="12" t="str">
        <x:v>Confidence</x:v>
      </x:c>
    </x:row>
    <x:row r="2" ht="15" hidden="0" customHeight="1">
      <x:c r="A2" s="20" t="str">
        <x:v>SRC-001</x:v>
      </x:c>
      <x:c r="B2" s="20" t="str">
        <x:v>OrchardFlow product guide v2.4</x:v>
      </x:c>
      <x:c r="C2" s="20" t="str">
        <x:v>synthetic product documentation</x:v>
      </x:c>
      <x:c r="D2" s="20" t="str">
        <x:v>2026-08-31</x:v>
      </x:c>
      <x:c r="E2" s="20" t="str">
        <x:v>Routing configuration and queue mapping</x:v>
      </x:c>
      <x:c r="F2" s="20" t="str">
        <x:v>Auto-routing v3 / Smart Queue labels</x:v>
      </x:c>
      <x:c r="G2" s="20" t="str">
        <x:v>High</x:v>
      </x:c>
    </x:row>
    <x:row r="3" ht="15" hidden="0" customHeight="1">
      <x:c r="A3" s="21" t="str">
        <x:v>SRC-002</x:v>
      </x:c>
      <x:c r="B3" s="21" t="str">
        <x:v>OrchardFlow privacy note</x:v>
      </x:c>
      <x:c r="C3" s="21" t="str">
        <x:v>synthetic policy excerpt</x:v>
      </x:c>
      <x:c r="D3" s="21" t="str">
        <x:v>2026-08-31</x:v>
      </x:c>
      <x:c r="E3" s="21" t="str">
        <x:v>Named service-provider processing</x:v>
      </x:c>
      <x:c r="F3" s="21" t="str">
        <x:v>Never-leaves-workspace statement</x:v>
      </x:c>
      <x:c r="G3" s="21" t="str">
        <x:v>High</x:v>
      </x:c>
    </x:row>
    <x:row r="4" ht="15" hidden="0" customHeight="1">
      <x:c r="A4" s="21" t="str">
        <x:v>SRC-003</x:v>
      </x:c>
      <x:c r="B4" s="21" t="str">
        <x:v>Support taxonomy benchmark</x:v>
      </x:c>
      <x:c r="C4" s="21" t="str">
        <x:v>synthetic evaluation note</x:v>
      </x:c>
      <x:c r="D4" s="21" t="str">
        <x:v>2026-08-31</x:v>
      </x:c>
      <x:c r="E4" s="21" t="str">
        <x:v>Bounded test observations</x:v>
      </x:c>
      <x:c r="F4" s="21" t="str">
        <x:v>Universal accuracy guarantee</x:v>
      </x:c>
      <x:c r="G4" s="21" t="str">
        <x:v>Medium</x:v>
      </x:c>
    </x:row>
    <x:row r="5" ht="15" hidden="0" customHeight="1">
      <x:c r="A5" s="21" t="str">
        <x:v>SRC-004</x:v>
      </x:c>
      <x:c r="B5" s="21" t="str">
        <x:v>Usage-cost assumption sheet</x:v>
      </x:c>
      <x:c r="C5" s="21" t="str">
        <x:v>synthetic buyer assumption</x:v>
      </x:c>
      <x:c r="D5" s="21" t="str">
        <x:v>2026-08-31</x:v>
      </x:c>
      <x:c r="E5" s="21" t="str">
        <x:v>$0.02 per processed ticket</x:v>
      </x:c>
      <x:c r="F5" s="21" t="str">
        <x:v>Platform fee or review labor</x:v>
      </x:c>
      <x:c r="G5" s="21" t="str">
        <x:v>Medium</x:v>
      </x:c>
    </x:row>
    <x:row r="6" ht="15" hidden="0" customHeight="1">
      <x:c r="A6" s="22" t="str">
        <x:v>SRC-005</x:v>
      </x:c>
      <x:c r="B6" s="22" t="str">
        <x:v>Pilot workflow specification</x:v>
      </x:c>
      <x:c r="C6" s="22" t="str">
        <x:v>synthetic process map</x:v>
      </x:c>
      <x:c r="D6" s="22" t="str">
        <x:v>2026-08-31</x:v>
      </x:c>
      <x:c r="E6" s="22" t="str">
        <x:v>Confidence gate and human fallback</x:v>
      </x:c>
      <x:c r="F6" s="22" t="str">
        <x:v>Production readiness</x:v>
      </x:c>
      <x:c r="G6" s="22" t="str">
        <x:v>High</x:v>
      </x:c>
    </x:row>
  </x:sheetData>
  <x:pageMargins left="0.7" right="0.7" top="0.75" bottom="0.75" header="0.3" footer="0.3"/>
  <x:tableParts count="1">
    <x:tablePart xmlns:r="http://schemas.openxmlformats.org/officeDocument/2006/relationships" r:id="R4974534625e64f1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6.75" hidden="0" customWidth="1"/>
    <x:col min="3" max="3" width="14.630000114440918" hidden="0" customWidth="1"/>
    <x:col min="4" max="4" width="9.25" hidden="0" customWidth="1"/>
    <x:col min="5" max="5" width="38" hidden="0" customWidth="1"/>
    <x:col min="6" max="6" width="38" hidden="0" customWidth="1"/>
    <x:col min="7" max="7" width="38" hidden="0" customWidth="1"/>
    <x:col min="8" max="8" width="7.75" hidden="0" customWidth="1"/>
    <x:col min="9" max="9" width="9.5" hidden="0" customWidth="1"/>
    <x:col min="10" max="10" width="34" hidden="0" customWidth="1"/>
  </x:cols>
  <x:sheetData>
    <x:row r="1" ht="15" hidden="0" customHeight="1">
      <x:c r="A1" s="11" t="str">
        <x:v>Issue ID</x:v>
      </x:c>
      <x:c r="B1" s="38" t="str">
        <x:v>Slide</x:v>
      </x:c>
      <x:c r="C1" s="38" t="str">
        <x:v>Category</x:v>
      </x:c>
      <x:c r="D1" s="38" t="str">
        <x:v>Severity</x:v>
      </x:c>
      <x:c r="E1" s="38" t="str">
        <x:v>Observed defect</x:v>
      </x:c>
      <x:c r="F1" s="38" t="str">
        <x:v>Why it matters</x:v>
      </x:c>
      <x:c r="G1" s="38" t="str">
        <x:v>Repair</x:v>
      </x:c>
      <x:c r="H1" s="38" t="str">
        <x:v>Status</x:v>
      </x:c>
      <x:c r="I1" s="38" t="str">
        <x:v>Owner</x:v>
      </x:c>
      <x:c r="J1" s="12" t="str">
        <x:v>Acceptance evidence</x:v>
      </x:c>
    </x:row>
    <x:row r="2" ht="15" hidden="0" customHeight="1">
      <x:c r="A2" s="20" t="str">
        <x:v>ISS-001</x:v>
      </x:c>
      <x:c r="B2" s="20" t="n">
        <x:v>1</x:v>
      </x:c>
      <x:c r="C2" s="20" t="str">
        <x:v>Clarity</x:v>
      </x:c>
      <x:c r="D2" s="20" t="n">
        <x:v>2</x:v>
      </x:c>
      <x:c r="E2" s="20" t="str">
        <x:v>Build a customer-support triage flow in 15 minutes.</x:v>
      </x:c>
      <x:c r="F2" s="20" t="str">
        <x:v>Time claim depends on prepared inputs.</x:v>
      </x:c>
      <x:c r="G2" s="20" t="str">
        <x:v>Keep as bounded setup claim; clarify that source access and testing are excluded.</x:v>
      </x:c>
      <x:c r="H2" s="20" t="str">
        <x:v>Closed</x:v>
      </x:c>
      <x:c r="I2" s="20" t="str">
        <x:v>Editorial QA</x:v>
      </x:c>
      <x:c r="J2" s="20" t="str">
        <x:v>Revised slide 1 and linked claim/evidence record</x:v>
      </x:c>
    </x:row>
    <x:row r="3" ht="15" hidden="0" customHeight="1">
      <x:c r="A3" s="21" t="str">
        <x:v>ISS-002</x:v>
      </x:c>
      <x:c r="B3" s="21" t="n">
        <x:v>2</x:v>
      </x:c>
      <x:c r="C3" s="21" t="str">
        <x:v>Truth / hype</x:v>
      </x:c>
      <x:c r="D3" s="21" t="n">
        <x:v>5</x:v>
      </x:c>
      <x:c r="E3" s="21" t="str">
        <x:v>OrchardFlow classifies every ticket correctly.</x:v>
      </x:c>
      <x:c r="F3" s="21" t="str">
        <x:v>Absolute accuracy is unsupported.</x:v>
      </x:c>
      <x:c r="G3" s="21" t="str">
        <x:v>OrchardFlow can classify common ticket types; accuracy must be tested on your own examples.</x:v>
      </x:c>
      <x:c r="H3" s="21" t="str">
        <x:v>Closed</x:v>
      </x:c>
      <x:c r="I3" s="21" t="str">
        <x:v>Editorial QA</x:v>
      </x:c>
      <x:c r="J3" s="21" t="str">
        <x:v>Revised slide 2 and linked claim/evidence record</x:v>
      </x:c>
    </x:row>
    <x:row r="4" ht="15" hidden="0" customHeight="1">
      <x:c r="A4" s="21" t="str">
        <x:v>ISS-003</x:v>
      </x:c>
      <x:c r="B4" s="21" t="n">
        <x:v>3</x:v>
      </x:c>
      <x:c r="C4" s="21" t="str">
        <x:v>Technical fact</x:v>
      </x:c>
      <x:c r="D4" s="21" t="n">
        <x:v>4</x:v>
      </x:c>
      <x:c r="E4" s="21" t="str">
        <x:v>Turn on Auto-routing v3 and select Smart Queue.</x:v>
      </x:c>
      <x:c r="F4" s="21" t="str">
        <x:v>Feature names are not supported by the supplied source pack.</x:v>
      </x:c>
      <x:c r="G4" s="21" t="str">
        <x:v>Open Routing, select a queue, and map each supported category. Verify current labels in the product UI.</x:v>
      </x:c>
      <x:c r="H4" s="21" t="str">
        <x:v>Closed</x:v>
      </x:c>
      <x:c r="I4" s="21" t="str">
        <x:v>Editorial QA</x:v>
      </x:c>
      <x:c r="J4" s="21" t="str">
        <x:v>Revised slide 3 and linked claim/evidence record</x:v>
      </x:c>
    </x:row>
    <x:row r="5" ht="15" hidden="0" customHeight="1">
      <x:c r="A5" s="21" t="str">
        <x:v>ISS-004</x:v>
      </x:c>
      <x:c r="B5" s="21" t="n">
        <x:v>4</x:v>
      </x:c>
      <x:c r="C5" s="21" t="str">
        <x:v>Privacy</x:v>
      </x:c>
      <x:c r="D5" s="21" t="n">
        <x:v>5</x:v>
      </x:c>
      <x:c r="E5" s="21" t="str">
        <x:v>Customer messages never leave your workspace.</x:v>
      </x:c>
      <x:c r="F5" s="21" t="str">
        <x:v>Draft contradicts the supplied privacy note.</x:v>
      </x:c>
      <x:c r="G5" s="21" t="str">
        <x:v>Messages may be processed by listed service providers. Review the current data-processing terms before use.</x:v>
      </x:c>
      <x:c r="H5" s="21" t="str">
        <x:v>Closed</x:v>
      </x:c>
      <x:c r="I5" s="21" t="str">
        <x:v>Editorial QA</x:v>
      </x:c>
      <x:c r="J5" s="21" t="str">
        <x:v>Revised slide 4 and linked claim/evidence record</x:v>
      </x:c>
    </x:row>
    <x:row r="6" ht="15" hidden="0" customHeight="1">
      <x:c r="A6" s="21" t="str">
        <x:v>ISS-005</x:v>
      </x:c>
      <x:c r="B6" s="21" t="n">
        <x:v>5</x:v>
      </x:c>
      <x:c r="C6" s="21" t="str">
        <x:v>Logic</x:v>
      </x:c>
      <x:c r="D6" s="21" t="n">
        <x:v>4</x:v>
      </x:c>
      <x:c r="E6" s="21" t="str">
        <x:v>Incoming → classify → route → resolved</x:v>
      </x:c>
      <x:c r="F6" s="21" t="str">
        <x:v>No low-confidence or failure path.</x:v>
      </x:c>
      <x:c r="G6" s="21" t="str">
        <x:v>Incoming → classify → confidence gate → route or human review → resolved / feedback loop</x:v>
      </x:c>
      <x:c r="H6" s="21" t="str">
        <x:v>Closed</x:v>
      </x:c>
      <x:c r="I6" s="21" t="str">
        <x:v>Editorial QA</x:v>
      </x:c>
      <x:c r="J6" s="21" t="str">
        <x:v>Revised slide 5 and linked claim/evidence record</x:v>
      </x:c>
    </x:row>
    <x:row r="7" ht="15" hidden="0" customHeight="1">
      <x:c r="A7" s="21" t="str">
        <x:v>ISS-006</x:v>
      </x:c>
      <x:c r="B7" s="21" t="n">
        <x:v>6</x:v>
      </x:c>
      <x:c r="C7" s="21" t="str">
        <x:v>Arithmetic</x:v>
      </x:c>
      <x:c r="D7" s="21" t="n">
        <x:v>5</x:v>
      </x:c>
      <x:c r="E7" s="21" t="str">
        <x:v>5,000 tickets × $0.02 = $10 per month.</x:v>
      </x:c>
      <x:c r="F7" s="21" t="str">
        <x:v>Tenfold calculation error.</x:v>
      </x:c>
      <x:c r="G7" s="21" t="str">
        <x:v>5,000 tickets × $0.02 = $100 before platform or review costs.</x:v>
      </x:c>
      <x:c r="H7" s="21" t="str">
        <x:v>Closed</x:v>
      </x:c>
      <x:c r="I7" s="21" t="str">
        <x:v>Editorial QA</x:v>
      </x:c>
      <x:c r="J7" s="21" t="str">
        <x:v>Revised slide 6 and linked claim/evidence record</x:v>
      </x:c>
    </x:row>
    <x:row r="8" ht="15" hidden="0" customHeight="1">
      <x:c r="A8" s="21" t="str">
        <x:v>ISS-007</x:v>
      </x:c>
      <x:c r="B8" s="21" t="n">
        <x:v>7</x:v>
      </x:c>
      <x:c r="C8" s="21" t="str">
        <x:v>Information design</x:v>
      </x:c>
      <x:c r="D8" s="21" t="n">
        <x:v>3</x:v>
      </x:c>
      <x:c r="E8" s="21" t="str">
        <x:v>A dense 17-line implementation checklist.</x:v>
      </x:c>
      <x:c r="F8" s="21" t="str">
        <x:v>Readable at document scale, not carousel scale.</x:v>
      </x:c>
      <x:c r="G8" s="21" t="str">
        <x:v>Split into four checks: source access, taxonomy, confidence threshold, and exception owner.</x:v>
      </x:c>
      <x:c r="H8" s="21" t="str">
        <x:v>Closed</x:v>
      </x:c>
      <x:c r="I8" s="21" t="str">
        <x:v>Editorial QA</x:v>
      </x:c>
      <x:c r="J8" s="21" t="str">
        <x:v>Revised slide 7 and linked claim/evidence record</x:v>
      </x:c>
    </x:row>
    <x:row r="9" ht="15" hidden="0" customHeight="1">
      <x:c r="A9" s="22" t="str">
        <x:v>ISS-008</x:v>
      </x:c>
      <x:c r="B9" s="22" t="n">
        <x:v>8</x:v>
      </x:c>
      <x:c r="C9" s="22" t="str">
        <x:v>Risk / CTA</x:v>
      </x:c>
      <x:c r="D9" s="22" t="n">
        <x:v>4</x:v>
      </x:c>
      <x:c r="E9" s="22" t="str">
        <x:v>Ship today. Automation handles the rest.</x:v>
      </x:c>
      <x:c r="F9" s="22" t="str">
        <x:v>Encourages release without verification.</x:v>
      </x:c>
      <x:c r="G9" s="22" t="str">
        <x:v>Pilot on a bounded sample, review exceptions, then decide whether to expand.</x:v>
      </x:c>
      <x:c r="H9" s="22" t="str">
        <x:v>Closed</x:v>
      </x:c>
      <x:c r="I9" s="22" t="str">
        <x:v>Editorial QA</x:v>
      </x:c>
      <x:c r="J9" s="22" t="str">
        <x:v>Revised slide 8 and linked claim/evidence record</x:v>
      </x:c>
    </x:row>
  </x:sheetData>
  <x:conditionalFormatting sqref="D2:D100">
    <x:cfRule type="colorScale" priority="1">
      <x:colorScale>
        <x:cfvo type="min"/>
        <x:cfvo type="percentile" val="50"/>
        <x:cfvo type="max"/>
        <x:color rgb="FFDDF3E8"/>
        <x:color rgb="FFF9E7B1"/>
        <x:color rgb="FFF7D4D0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d8063d459718419f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4" customHeight="1">
      <x:c r="A1" s="4" t="str">
        <x:v>READ ME / SAMPLE BOUNDARY
Lilambd Sample Project | synthetic inputs | editable delivery</x:v>
      </x:c>
      <x:c r="B1" s="4" t="str">
        <x:v>READ ME / SAMPLE BOUNDARY
Lilambd Sample Project | synthetic inputs | editable delivery</x:v>
      </x:c>
      <x:c r="C1" s="4" t="str">
        <x:v>READ ME / SAMPLE BOUNDARY
Lilambd Sample Project | synthetic inputs | editable delivery</x:v>
      </x:c>
      <x:c r="D1" s="4" t="str">
        <x:v>READ ME / SAMPLE BOUNDARY
Lilambd Sample Project | synthetic inputs | editable delivery</x:v>
      </x:c>
      <x:c r="E1" s="4" t="str">
        <x:v>READ ME / SAMPLE BOUNDARY
Lilambd Sample Project | synthetic inputs | editable delivery</x:v>
      </x:c>
      <x:c r="F1" s="4" t="str">
        <x:v>READ ME / SAMPLE BOUNDARY
Lilambd Sample Project | synthetic inputs | editable delivery</x:v>
      </x:c>
    </x:row>
    <x:row r="2" ht="44" customHeight="1">
      <x:c r="A2" s="4" t="str">
        <x:v>READ ME / SAMPLE BOUNDARY
Lilambd Sample Project | synthetic inputs | editable delivery</x:v>
      </x:c>
      <x:c r="B2" s="4" t="str">
        <x:v>READ ME / SAMPLE BOUNDARY
Lilambd Sample Project | synthetic inputs | editable delivery</x:v>
      </x:c>
      <x:c r="C2" s="4" t="str">
        <x:v>READ ME / SAMPLE BOUNDARY
Lilambd Sample Project | synthetic inputs | editable delivery</x:v>
      </x:c>
      <x:c r="D2" s="4" t="str">
        <x:v>READ ME / SAMPLE BOUNDARY
Lilambd Sample Project | synthetic inputs | editable delivery</x:v>
      </x:c>
      <x:c r="E2" s="4" t="str">
        <x:v>READ ME / SAMPLE BOUNDARY
Lilambd Sample Project | synthetic inputs | editable delivery</x:v>
      </x:c>
      <x:c r="F2" s="4" t="str">
        <x:v>READ ME / SAMPLE BOUNDARY
Lilambd Sample Project | synthetic inputs | editable delivery</x:v>
      </x:c>
    </x:row>
    <x:row r="3"/>
    <x:row r="4" ht="15" hidden="0" customHeight="1">
      <x:c r="A4" s="11" t="str">
        <x:v>Question</x:v>
      </x:c>
      <x:c r="B4" s="38" t="str">
        <x:v>Answer</x:v>
      </x:c>
      <x:c r="C4" s="38"/>
      <x:c r="D4" s="38"/>
      <x:c r="E4" s="38"/>
      <x:c r="F4" s="12"/>
    </x:row>
    <x:row r="5" ht="15" hidden="0" customHeight="1">
      <x:c r="A5" s="41" t="str">
        <x:v>What messy state was received?</x:v>
      </x:c>
      <x:c r="B5" s="20" t="str">
        <x:v>An eight-slide fictional AI-education carousel containing unsupported claims, a cost error, inaccurate privacy copy, missing exception logic, excessive density, and an unsafe CTA.</x:v>
      </x:c>
      <x:c r="C5" s="20"/>
      <x:c r="D5" s="20"/>
      <x:c r="E5" s="20"/>
      <x:c r="F5" s="20"/>
    </x:row>
    <x:row r="6" ht="15" hidden="0" customHeight="1">
      <x:c r="A6" s="41" t="str">
        <x:v>What state was produced?</x:v>
      </x:c>
      <x:c r="B6" s="21" t="str">
        <x:v>A release-gated slide register, claim/evidence ledger, repaired copy, risk-ranked change log, and visible residual uncertainty.</x:v>
      </x:c>
      <x:c r="C6" s="21"/>
      <x:c r="D6" s="21"/>
      <x:c r="E6" s="21"/>
      <x:c r="F6" s="21"/>
    </x:row>
    <x:row r="7" ht="15" hidden="0" customHeight="1">
      <x:c r="A7" s="41" t="str">
        <x:v>What can now be decided?</x:v>
      </x:c>
      <x:c r="B7" s="21" t="str">
        <x:v>A reviewer can see why the observed draft must be held, what changed, and which checks would support release.</x:v>
      </x:c>
      <x:c r="C7" s="21"/>
      <x:c r="D7" s="21"/>
      <x:c r="E7" s="21"/>
      <x:c r="F7" s="21"/>
    </x:row>
    <x:row r="8" ht="15" hidden="0" customHeight="1">
      <x:c r="A8" s="41" t="str">
        <x:v>What remains human?</x:v>
      </x:c>
      <x:c r="B8" s="21" t="str">
        <x:v>Aesthetic fit, product-owner intent, current product facts, legal/privacy interpretation, and final publication authority.</x:v>
      </x:c>
      <x:c r="C8" s="21"/>
      <x:c r="D8" s="21"/>
      <x:c r="E8" s="21"/>
      <x:c r="F8" s="21"/>
    </x:row>
    <x:row r="9" ht="15" hidden="0" customHeight="1">
      <x:c r="A9" s="41" t="str">
        <x:v>Portfolio integrity</x:v>
      </x:c>
      <x:c r="B9" s="21" t="str">
        <x:v>All product names, source notes, draft copy, facts, and metrics are synthetic. This is not client work and does not reproduce a marketplace listing or private brief.</x:v>
      </x:c>
      <x:c r="C9" s="21"/>
      <x:c r="D9" s="21"/>
      <x:c r="E9" s="21"/>
      <x:c r="F9" s="21"/>
    </x:row>
    <x:row r="10" ht="15" hidden="0" customHeight="1">
      <x:c r="A10" s="41" t="str">
        <x:v>AI use</x:v>
      </x:c>
      <x:c r="B10" s="21" t="str">
        <x:v>AI-assisted production may accelerate drafting and repetitive checks. Claims, arithmetic, release risk, and final judgment remain explicitly reviewable.</x:v>
      </x:c>
      <x:c r="C10" s="21"/>
      <x:c r="D10" s="21"/>
      <x:c r="E10" s="21"/>
      <x:c r="F10" s="21"/>
    </x:row>
    <x:row r="11" ht="15" hidden="0" customHeight="1">
      <x:c r="A11" s="41" t="str">
        <x:v>Delivery pattern</x:v>
      </x:c>
      <x:c r="B11" s="21" t="str">
        <x:v>Editable XLSX + concise case-study PDF + evidence/source register + unresolved fields.</x:v>
      </x:c>
      <x:c r="C11" s="21"/>
      <x:c r="D11" s="21"/>
      <x:c r="E11" s="21"/>
      <x:c r="F11" s="21"/>
    </x:row>
    <x:row r="12" ht="15" hidden="0" customHeight="1">
      <x:c r="A12" s="41" t="str">
        <x:v>Visual system</x:v>
      </x:c>
      <x:c r="B12" s="21" t="str">
        <x:v>Deep purple = computation; lilac = uncertainty; cream = human readability; coral = exception/action.</x:v>
      </x:c>
      <x:c r="C12" s="21"/>
      <x:c r="D12" s="21"/>
      <x:c r="E12" s="21"/>
      <x:c r="F12" s="21"/>
    </x:row>
    <x:row r="13" ht="15" hidden="0" customHeight="1">
      <x:c r="A13" s="41" t="str">
        <x:v>License</x:v>
      </x:c>
      <x:c r="B13" s="21" t="str">
        <x:v>Portfolio inspection only. No warranty or production claim is implied.</x:v>
      </x:c>
      <x:c r="C13" s="21"/>
      <x:c r="D13" s="21"/>
      <x:c r="E13" s="21"/>
      <x:c r="F13" s="21"/>
    </x:row>
    <x:row r="14" ht="15" hidden="0" customHeight="1">
      <x:c r="A14" s="41" t="str">
        <x:v>Version</x:v>
      </x:c>
      <x:c r="B14" s="21" t="str">
        <x:v>1.0 / 2026-08-31</x:v>
      </x:c>
      <x:c r="C14" s="21"/>
      <x:c r="D14" s="21"/>
      <x:c r="E14" s="21"/>
      <x:c r="F14" s="21"/>
    </x:row>
    <x:row r="15" ht="15" hidden="0" customHeight="1">
      <x:c r="A15" s="41" t="str">
        <x:v>Owner</x:v>
      </x:c>
      <x:c r="B15" s="22" t="str">
        <x:v>Lilambd Crossing</x:v>
      </x:c>
      <x:c r="C15" s="22"/>
      <x:c r="D15" s="22"/>
      <x:c r="E15" s="22"/>
      <x:c r="F15" s="22"/>
    </x:row>
  </x:sheetData>
  <x:mergeCells>
    <x:mergeCell ref="A1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</x:mergeCells>
  <x:pageMargins left="0.7" right="0.7" top="0.75" bottom="0.75" header="0.3" footer="0.3"/>
</x:worksheet>
</file>